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Sheet1!$A$8:$M$8</definedName>
  </definedNames>
  <calcPr calcId="144525"/>
</workbook>
</file>

<file path=xl/sharedStrings.xml><?xml version="1.0" encoding="utf-8"?>
<sst xmlns="http://schemas.openxmlformats.org/spreadsheetml/2006/main" count="58" uniqueCount="34">
  <si>
    <t>中南大学外国语学院2021年研究生复试调剂拟录取名单</t>
  </si>
  <si>
    <t>序号</t>
  </si>
  <si>
    <t>姓名</t>
  </si>
  <si>
    <t>初试成绩总分</t>
  </si>
  <si>
    <t>专业基础测试</t>
  </si>
  <si>
    <t>综合素质及能力测试</t>
  </si>
  <si>
    <t>外语能力测试</t>
  </si>
  <si>
    <t>复试总分</t>
  </si>
  <si>
    <t>总成绩</t>
  </si>
  <si>
    <t>拟录取专业</t>
  </si>
  <si>
    <t>拟录取           类别</t>
  </si>
  <si>
    <t>拟录取学习方式</t>
  </si>
  <si>
    <t>奖学金等级</t>
  </si>
  <si>
    <t>备注</t>
  </si>
  <si>
    <t>肖丹妮</t>
  </si>
  <si>
    <t>翻译</t>
  </si>
  <si>
    <t>全日制</t>
  </si>
  <si>
    <t>非定向</t>
  </si>
  <si>
    <t>二等</t>
  </si>
  <si>
    <t>第一批</t>
  </si>
  <si>
    <t>纪慧雅</t>
  </si>
  <si>
    <t>不录取</t>
  </si>
  <si>
    <t>赖雅玲</t>
  </si>
  <si>
    <t>李依泓</t>
  </si>
  <si>
    <t>杨叶</t>
  </si>
  <si>
    <t>李瑞玲</t>
  </si>
  <si>
    <t>萧子衿</t>
  </si>
  <si>
    <t>第二批</t>
  </si>
  <si>
    <t>魏雪铃</t>
  </si>
  <si>
    <t>薛思齐</t>
  </si>
  <si>
    <t>史晓鸽</t>
  </si>
  <si>
    <t>欧阳锦艺</t>
  </si>
  <si>
    <t>张若男</t>
  </si>
  <si>
    <t>单晓琪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</si>
</sst>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28" fillId="20" borderId="9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workbookViewId="0">
      <selection activeCell="D17" sqref="D17"/>
    </sheetView>
  </sheetViews>
  <sheetFormatPr defaultColWidth="9" defaultRowHeight="13.5"/>
  <cols>
    <col min="2" max="2" width="9.75" customWidth="1"/>
    <col min="3" max="3" width="14.125" customWidth="1"/>
    <col min="4" max="4" width="18.25" customWidth="1"/>
    <col min="5" max="5" width="14.125" customWidth="1"/>
    <col min="6" max="6" width="13.75" customWidth="1"/>
    <col min="7" max="7" width="10.375" customWidth="1"/>
    <col min="9" max="9" width="17.75" customWidth="1"/>
  </cols>
  <sheetData>
    <row r="1" ht="42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33" customHeight="1" spans="1:1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3" t="s">
        <v>9</v>
      </c>
      <c r="J2" s="14" t="s">
        <v>10</v>
      </c>
      <c r="K2" s="14" t="s">
        <v>11</v>
      </c>
      <c r="L2" s="14" t="s">
        <v>12</v>
      </c>
      <c r="M2" s="15" t="s">
        <v>13</v>
      </c>
    </row>
    <row r="3" s="1" customFormat="1" ht="24.5" customHeight="1" spans="1:13">
      <c r="A3" s="7">
        <v>1</v>
      </c>
      <c r="B3" s="7" t="s">
        <v>14</v>
      </c>
      <c r="C3" s="7">
        <v>382</v>
      </c>
      <c r="D3" s="7">
        <v>83.66</v>
      </c>
      <c r="E3" s="7">
        <v>81</v>
      </c>
      <c r="F3" s="7">
        <v>88.66</v>
      </c>
      <c r="G3" s="7">
        <f t="shared" ref="G3:G13" si="0">SUM(D3:F3)</f>
        <v>253.32</v>
      </c>
      <c r="H3" s="7">
        <f t="shared" ref="H3:H13" si="1">SUM(G3,C3)</f>
        <v>635.32</v>
      </c>
      <c r="I3" s="7" t="s">
        <v>15</v>
      </c>
      <c r="J3" s="16" t="s">
        <v>16</v>
      </c>
      <c r="K3" s="16" t="s">
        <v>17</v>
      </c>
      <c r="L3" s="16" t="s">
        <v>18</v>
      </c>
      <c r="M3" s="17" t="s">
        <v>19</v>
      </c>
    </row>
    <row r="4" s="1" customFormat="1" ht="24.5" customHeight="1" spans="1:13">
      <c r="A4" s="8">
        <v>2</v>
      </c>
      <c r="B4" s="8" t="s">
        <v>20</v>
      </c>
      <c r="C4" s="8">
        <v>414</v>
      </c>
      <c r="D4" s="8">
        <v>75.33</v>
      </c>
      <c r="E4" s="8">
        <v>41</v>
      </c>
      <c r="F4" s="8">
        <v>78.33</v>
      </c>
      <c r="G4" s="8">
        <f t="shared" si="0"/>
        <v>194.66</v>
      </c>
      <c r="H4" s="8">
        <f t="shared" si="1"/>
        <v>608.66</v>
      </c>
      <c r="I4" s="8" t="s">
        <v>21</v>
      </c>
      <c r="J4" s="11"/>
      <c r="K4" s="11"/>
      <c r="L4" s="11"/>
      <c r="M4" s="11" t="s">
        <v>19</v>
      </c>
    </row>
    <row r="5" s="1" customFormat="1" ht="24.5" customHeight="1" spans="1:13">
      <c r="A5" s="8">
        <v>3</v>
      </c>
      <c r="B5" s="8" t="s">
        <v>22</v>
      </c>
      <c r="C5" s="8">
        <v>385</v>
      </c>
      <c r="D5" s="8">
        <v>81.33</v>
      </c>
      <c r="E5" s="8">
        <v>56.33</v>
      </c>
      <c r="F5" s="8">
        <v>84</v>
      </c>
      <c r="G5" s="8">
        <f t="shared" si="0"/>
        <v>221.66</v>
      </c>
      <c r="H5" s="8">
        <f t="shared" si="1"/>
        <v>606.66</v>
      </c>
      <c r="I5" s="8" t="s">
        <v>21</v>
      </c>
      <c r="J5" s="11"/>
      <c r="K5" s="11"/>
      <c r="L5" s="11"/>
      <c r="M5" s="11" t="s">
        <v>19</v>
      </c>
    </row>
    <row r="6" s="1" customFormat="1" ht="24.5" customHeight="1" spans="1:13">
      <c r="A6" s="8">
        <v>4</v>
      </c>
      <c r="B6" s="8" t="s">
        <v>23</v>
      </c>
      <c r="C6" s="8">
        <v>385</v>
      </c>
      <c r="D6" s="8">
        <v>80.33</v>
      </c>
      <c r="E6" s="8">
        <v>56.66</v>
      </c>
      <c r="F6" s="8">
        <v>79.66</v>
      </c>
      <c r="G6" s="8">
        <f t="shared" si="0"/>
        <v>216.65</v>
      </c>
      <c r="H6" s="8">
        <f t="shared" si="1"/>
        <v>601.65</v>
      </c>
      <c r="I6" s="8" t="s">
        <v>21</v>
      </c>
      <c r="J6" s="11"/>
      <c r="K6" s="11"/>
      <c r="L6" s="11"/>
      <c r="M6" s="11" t="s">
        <v>19</v>
      </c>
    </row>
    <row r="7" s="1" customFormat="1" ht="24.5" customHeight="1" spans="1:13">
      <c r="A7" s="8">
        <v>5</v>
      </c>
      <c r="B7" s="8" t="s">
        <v>24</v>
      </c>
      <c r="C7" s="8">
        <v>384</v>
      </c>
      <c r="D7" s="8">
        <v>78.66</v>
      </c>
      <c r="E7" s="8">
        <v>52.33</v>
      </c>
      <c r="F7" s="8">
        <v>81.33</v>
      </c>
      <c r="G7" s="8">
        <f t="shared" si="0"/>
        <v>212.32</v>
      </c>
      <c r="H7" s="8">
        <f t="shared" si="1"/>
        <v>596.32</v>
      </c>
      <c r="I7" s="8" t="s">
        <v>21</v>
      </c>
      <c r="J7" s="11"/>
      <c r="K7" s="11"/>
      <c r="L7" s="11"/>
      <c r="M7" s="11" t="s">
        <v>19</v>
      </c>
    </row>
    <row r="8" s="1" customFormat="1" ht="24.5" customHeight="1" spans="1:13">
      <c r="A8" s="8">
        <v>6</v>
      </c>
      <c r="B8" s="8" t="s">
        <v>25</v>
      </c>
      <c r="C8" s="8">
        <v>385</v>
      </c>
      <c r="D8" s="8">
        <v>76.33</v>
      </c>
      <c r="E8" s="8">
        <v>53.66</v>
      </c>
      <c r="F8" s="8">
        <v>79</v>
      </c>
      <c r="G8" s="8">
        <f t="shared" si="0"/>
        <v>208.99</v>
      </c>
      <c r="H8" s="8">
        <f t="shared" si="1"/>
        <v>593.99</v>
      </c>
      <c r="I8" s="8" t="s">
        <v>21</v>
      </c>
      <c r="J8" s="11"/>
      <c r="K8" s="11"/>
      <c r="L8" s="11"/>
      <c r="M8" s="11" t="s">
        <v>19</v>
      </c>
    </row>
    <row r="9" s="2" customFormat="1" ht="24.5" customHeight="1" spans="1:13">
      <c r="A9" s="7">
        <v>7</v>
      </c>
      <c r="B9" s="7" t="s">
        <v>26</v>
      </c>
      <c r="C9" s="7">
        <v>377</v>
      </c>
      <c r="D9" s="7">
        <v>88</v>
      </c>
      <c r="E9" s="7">
        <v>89.66</v>
      </c>
      <c r="F9" s="7">
        <v>93</v>
      </c>
      <c r="G9" s="7">
        <f t="shared" si="0"/>
        <v>270.66</v>
      </c>
      <c r="H9" s="7">
        <f t="shared" si="1"/>
        <v>647.66</v>
      </c>
      <c r="I9" s="7" t="s">
        <v>15</v>
      </c>
      <c r="J9" s="16" t="s">
        <v>16</v>
      </c>
      <c r="K9" s="16" t="s">
        <v>17</v>
      </c>
      <c r="L9" s="16" t="s">
        <v>18</v>
      </c>
      <c r="M9" s="16" t="s">
        <v>27</v>
      </c>
    </row>
    <row r="10" s="2" customFormat="1" ht="24.5" customHeight="1" spans="1:13">
      <c r="A10" s="7">
        <v>8</v>
      </c>
      <c r="B10" s="7" t="s">
        <v>28</v>
      </c>
      <c r="C10" s="7">
        <v>377</v>
      </c>
      <c r="D10" s="7">
        <v>84.66</v>
      </c>
      <c r="E10" s="7">
        <v>83.66</v>
      </c>
      <c r="F10" s="7">
        <v>87</v>
      </c>
      <c r="G10" s="7">
        <f t="shared" si="0"/>
        <v>255.32</v>
      </c>
      <c r="H10" s="7">
        <f t="shared" si="1"/>
        <v>632.32</v>
      </c>
      <c r="I10" s="7" t="s">
        <v>15</v>
      </c>
      <c r="J10" s="16" t="s">
        <v>16</v>
      </c>
      <c r="K10" s="16" t="s">
        <v>17</v>
      </c>
      <c r="L10" s="16" t="s">
        <v>18</v>
      </c>
      <c r="M10" s="16" t="s">
        <v>27</v>
      </c>
    </row>
    <row r="11" s="1" customFormat="1" ht="24.5" customHeight="1" spans="1:13">
      <c r="A11" s="8">
        <v>9</v>
      </c>
      <c r="B11" s="9" t="s">
        <v>29</v>
      </c>
      <c r="C11" s="8">
        <v>380</v>
      </c>
      <c r="D11" s="8">
        <v>55.66</v>
      </c>
      <c r="E11" s="8">
        <v>76.66</v>
      </c>
      <c r="F11" s="8">
        <v>77.33</v>
      </c>
      <c r="G11" s="8">
        <f t="shared" si="0"/>
        <v>209.65</v>
      </c>
      <c r="H11" s="8">
        <f t="shared" si="1"/>
        <v>589.65</v>
      </c>
      <c r="I11" s="8" t="s">
        <v>21</v>
      </c>
      <c r="J11" s="12"/>
      <c r="K11" s="12"/>
      <c r="L11" s="12"/>
      <c r="M11" s="11" t="s">
        <v>27</v>
      </c>
    </row>
    <row r="12" s="1" customFormat="1" ht="24.5" customHeight="1" spans="1:13">
      <c r="A12" s="8">
        <v>10</v>
      </c>
      <c r="B12" s="8" t="s">
        <v>30</v>
      </c>
      <c r="C12" s="8">
        <v>381</v>
      </c>
      <c r="D12" s="8">
        <v>53.33</v>
      </c>
      <c r="E12" s="8">
        <v>72.33</v>
      </c>
      <c r="F12" s="8">
        <v>75.33</v>
      </c>
      <c r="G12" s="8">
        <f t="shared" si="0"/>
        <v>200.99</v>
      </c>
      <c r="H12" s="8">
        <f t="shared" si="1"/>
        <v>581.99</v>
      </c>
      <c r="I12" s="8" t="s">
        <v>21</v>
      </c>
      <c r="J12" s="12"/>
      <c r="K12" s="12"/>
      <c r="L12" s="12"/>
      <c r="M12" s="11" t="s">
        <v>27</v>
      </c>
    </row>
    <row r="13" s="1" customFormat="1" ht="24.5" customHeight="1" spans="1:13">
      <c r="A13" s="8">
        <v>11</v>
      </c>
      <c r="B13" s="8" t="s">
        <v>31</v>
      </c>
      <c r="C13" s="8">
        <v>381</v>
      </c>
      <c r="D13" s="8">
        <v>57</v>
      </c>
      <c r="E13" s="8">
        <v>72.33</v>
      </c>
      <c r="F13" s="8">
        <v>71.66</v>
      </c>
      <c r="G13" s="8">
        <f t="shared" si="0"/>
        <v>200.99</v>
      </c>
      <c r="H13" s="8">
        <f t="shared" si="1"/>
        <v>581.99</v>
      </c>
      <c r="I13" s="8" t="s">
        <v>21</v>
      </c>
      <c r="J13" s="12"/>
      <c r="K13" s="12"/>
      <c r="L13" s="12"/>
      <c r="M13" s="11" t="s">
        <v>27</v>
      </c>
    </row>
    <row r="14" s="1" customFormat="1" ht="24.5" customHeight="1" spans="1:13">
      <c r="A14" s="8">
        <v>12</v>
      </c>
      <c r="B14" s="10" t="s">
        <v>32</v>
      </c>
      <c r="C14" s="11">
        <v>372</v>
      </c>
      <c r="D14" s="12"/>
      <c r="E14" s="12"/>
      <c r="F14" s="12"/>
      <c r="G14" s="12"/>
      <c r="H14" s="12"/>
      <c r="I14" s="12"/>
      <c r="J14" s="12"/>
      <c r="K14" s="12"/>
      <c r="L14" s="12"/>
      <c r="M14" s="11"/>
    </row>
    <row r="15" s="1" customFormat="1" ht="24.5" customHeight="1" spans="1:13">
      <c r="A15" s="8">
        <v>13</v>
      </c>
      <c r="B15" s="10" t="s">
        <v>33</v>
      </c>
      <c r="C15" s="11">
        <v>372</v>
      </c>
      <c r="D15" s="12"/>
      <c r="E15" s="12"/>
      <c r="F15" s="12"/>
      <c r="G15" s="12"/>
      <c r="H15" s="12"/>
      <c r="I15" s="12"/>
      <c r="J15" s="12"/>
      <c r="K15" s="12"/>
      <c r="L15" s="12"/>
      <c r="M15" s="11"/>
    </row>
  </sheetData>
  <mergeCells count="1">
    <mergeCell ref="A1:L1"/>
  </mergeCells>
  <pageMargins left="1.8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陈启予</dc:creator>
  <cp:lastModifiedBy>陈启予</cp:lastModifiedBy>
  <dcterms:created xsi:type="dcterms:W3CDTF">2021-04-01T08:22:00Z</dcterms:created>
  <dcterms:modified xsi:type="dcterms:W3CDTF">2021-04-09T09:22:22Z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C99F932905324013BD5FC7DF4D317B15</vt:lpwstr>
  </property>
  <property fmtid="{D5CDD505-2E9C-101B-9397-08002B2CF9AE}" pid="3" name="KSOProductBuildVer">
    <vt:lpwstr>2052-11.1.0.10356</vt:lpwstr>
  </property>
</Properties>
</file>